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morales.SEDECO\Documents\DOCUMENTOS DE OFICINA1\TRANSPARENCIA\TRANSPARENCIA 2020\REPORTES CEGAIP\"/>
    </mc:Choice>
  </mc:AlternateContent>
  <bookViews>
    <workbookView xWindow="0" yWindow="0" windowWidth="20490" windowHeight="7455" activeTab="1"/>
  </bookViews>
  <sheets>
    <sheet name="Fundamentación" sheetId="2" r:id="rId1"/>
    <sheet name="Formato" sheetId="1" r:id="rId2"/>
  </sheets>
  <externalReferences>
    <externalReference r:id="rId3"/>
  </externalReference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M13" i="1" l="1"/>
  <c r="L13" i="1"/>
  <c r="M11" i="1" l="1"/>
  <c r="L11" i="1"/>
  <c r="M10" i="1"/>
  <c r="L10" i="1"/>
  <c r="L12"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M12"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B2" i="1" l="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<sst xmlns="http://schemas.openxmlformats.org/spreadsheetml/2006/main" count="101" uniqueCount="82">
  <si>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</si>
  <si>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</si>
  <si>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</si>
  <si>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</si>
  <si>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</si>
  <si>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</si>
  <si>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</si>
  <si>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</si>
  <si>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</si>
  <si>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</si>
  <si>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</si>
  <si>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</si>
  <si>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</si>
  <si>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</si>
  <si>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</si>
  <si>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</si>
  <si>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</si>
  <si>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</si>
  <si>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</si>
  <si>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</si>
  <si>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</si>
  <si>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</si>
  <si>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</si>
  <si>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</si>
  <si>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</si>
  <si>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</si>
  <si>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</si>
  <si>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</si>
  <si>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</si>
  <si>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</si>
  <si>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</si>
  <si>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</si>
  <si>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</si>
  <si>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</si>
  <si>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</si>
  <si>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</si>
  <si>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</si>
  <si>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</si>
  <si>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</si>
  <si>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</si>
  <si>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</si>
  <si>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</si>
  <si>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</si>
  <si>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</si>
  <si>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</si>
  <si>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</si>
  <si>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</si>
  <si>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</si>
  <si>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</si>
  <si>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</si>
  <si>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</si>
  <si>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</si>
  <si>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</si>
  <si>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</si>
  <si>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</si>
  <si>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</si>
  <si>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</si>
  <si>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</si>
  <si>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</si>
  <si>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</si>
  <si>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</si>
  <si>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</si>
  <si>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</si>
  <si>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Jaime Alberto Molinero Suárez</t>
  </si>
  <si>
    <t>Copia de todos y cada uno de los boletos de avión, comprobantes de pago, facturas y cualquier documento de gastos por concepto de transporte, hospedaje así como de alimentos y bebidas, de todos y cada uno de los funcionarios y sus acompañantes que viajaron a España para la Feria Internacional de Turismo en enero 2018</t>
  </si>
  <si>
    <t>Portal Sustentable Ortega</t>
  </si>
  <si>
    <t>Con fundamento en el artículo 3 fracción VII de la Ley General de Transparencia solicito cualquier información en la que se registre el listado de establecimientos dedicados a el resguardo de vehículos incautados conocidos generalmente como corralones y en caso de que los centros generen residuos, el reporte de la generación de dichos residuos</t>
  </si>
  <si>
    <t xml:space="preserve">Me permito informarle que la Secretaría de Desarrollo Económico, no produce, procesa, administra ni resguarda información al respecto, por no estar dentro de sus atribuciones y facultades conferidas en el Artículo 37 de la Ley Orgánica de la Administración Pública del Estado de San Luis Potosí.
Por lo que, con fundamento en el artículo 54, fracción III, de la Ley de Transparencia y Acceso a la Información Pública del Estado de San Luis Potosí, lo oriento para que presente su solicitud a la Secretaría de Seguridad Pública, quien es la autoridad competente, según lo marca el Artículo 11, Fracción III, de la Ley de Tránsito del Estado de San Luis Potosí
</t>
  </si>
  <si>
    <t>Me permito comunicarle que la información requerida fue solicitada por esta Unidad de Transparencia a la Dirección Administrativa de esta Secretaría, por ser el Área que por el ejercicio de sus atribuciones le compete dicha información, quien nos informa que durante el mes de enero del año 2018, no se tiene registrado ningún viaje a España para la Feria Internacional de Turismo por parte de algún funcionario de la Secretaría de Desarrollo Económico.</t>
  </si>
  <si>
    <t>Edgar Emanuel Chávez Buendía</t>
  </si>
  <si>
    <t xml:space="preserve">Espero me puedan ayudar con la información solicitada, adjunto archivo para recabar información especifica mediante las instituciones correspondientes como el DIF o alguna otra institución competente
Por medio del presente, atentamente solicito gire sus apreciables instrucciones a quien corresponda a fin de que me sea proporcionada la información solicitada 
1.- ¿Cuánto dinero invirtió el gobierno estatal durante los años 2015, 2016, 2017, 2018 y 2019 en la atención y cuidado de los menores que tiene bajo custodia en albergues gubernamentales?
2.- ¿El gobierno estatal da algún tipo de ayuda o subsidio a los albergues o centros de cuidado y custodia de menores no gubernamentales? ¿Cuánto otorgo en 2015, 2016, 2017, 2018 y 2019?
3.- ¿Cuantos niños y niñas que tiene el estado bajo custodia en instituciones gubernamentales y no gubernamentales?”
</t>
  </si>
  <si>
    <t xml:space="preserve">Me permito informarle que la Secretaría de Desarrollo Económico, no produce, procesa, administra ni resguarda información al respecto, por no estar dentro de sus atribuciones y facultades conferidas en el Artículo 37 de la Ley Orgánica de la Administración Pública del Estado de San Luis Potosí.
Por lo que, con fundamento en el artículo 54, fracción III, de la Ley de Transparencia y Acceso a la Información Pública del Estado de San Luis Potosí, lo oriento para que presente su solicitud al Sistema para el Desarrollo Integral de la Familia (DIF Estatal),  quien es la autoridad competente, según lo marca el Artículo 52, de la Ley Orgánica de la Administración Pública del Estado de San Luis Potosí, así como su Reglamento Interior.
</t>
  </si>
  <si>
    <t>Giselle López Haro</t>
  </si>
  <si>
    <t>DIRECTORIO DE EMPRESAS QUE OPERAN EN ZONAS Y PARQUES INDUSTRIALES DE SAN LUIS POTOSÍ”</t>
  </si>
  <si>
    <t xml:space="preserve">Me permito informarle que el directorio de empresas en zonas y parques industriales con que cuenta esta Secretaría, lo puede localizar en la página web de Datos Abiertos, en la siguiente liga:
https://datos.slp.gob.mx/dataset/e35acaa7-b7e7-4e49-af22-64f10e57128b/resource/ed96da42-c496-49b9-bbb4-404f35246354/download/dir-zonas-y-parques-12-2019.csv
De igual manera se le anexa al presente, en formato Word.
Notifico lo anterior en mi carácter de Titular de la Unidad de Transparencia de la Secretaría de Desarrollo Económico, con fundamento en lo dispuesto en los artículos 53, 54, 151 y 154 de la Ley de Transparencia y Acceso a la Información Pública del Estado de San Luis Potosí.
</t>
  </si>
  <si>
    <t>INFORMACIÓN DE LOS PROYECTOS EN EN ZONAS Y PARQUES INDUSTRIALES EN SAN LUIS POTOSÍ</t>
  </si>
  <si>
    <t>Favor de aclarar y/o especificar a qué tipo de proyectos se refiere.</t>
  </si>
  <si>
    <t>María Teresa Cepero García</t>
  </si>
  <si>
    <t>Omar González</t>
  </si>
  <si>
    <t>1) ¿Cuenta con un Comité, Dirección o cualquier otra Unidad administrativa de Mejora Regulatoria?
2) En caso de contar con un Comité, Dirección o cualquier otra Unidad administrativa de Mejora Regulatoria ¿Cuantos servidores
públicos la integran; qué perfil o curriculum tienen y cómo accedieron al cargo?
3) ¿Qué leyes, reglamentos, acuerdos, lineamiento u otros instrumentos normativos regulan las facultades del Comité, Dirección o
cualquier otra Unidad administrativa de Mejora Regulatoria?
4) Proporcione los planes de trabajo del Comité, Dirección o cualquier otra Unidad administrativa de Mejora Regulatoria, desde su año
de creación hasta el año 2020.
5) Informe el método o metodología para diagnosticar, planear y ejecutar las acciones de política pública de mejora regulatoria dentro
del Poder Judicial.
6) ¿Ha aplicado alguna política pública de mejora regulatoria en el Poder Judicial?
7) Si ha aplicado alguna política pública de mejora regulatoria ¿en qué consistió y en qué áreas, juzgados, salas, unidades u otros
departamentos se aplicaron?
8) Si ha aplicado alguna política pública de mejora regulatoria, ¿en qué consistieron las acciones que implementó?
9) Si ha aplicado alguna política pública de mejora regulatoria, ¿qué resultados han logrado desde su creación hasta el año 2020?
10) ¿Cuenta con una metodología para medir el impacto de las acciones de política pública de mejora regulatoria implementadas?
12) ¿Cuenta con una metodología para evaluar riesgos?
13) ¿Las políticas públicas implementadas han atendido el tema de la corrupción dentro del Poder Judicial?
14) Si ha aplicado alguna política pública de mejora regulatoria, ¿qué índices han disminuido?
15) ¿Ha realizado algún estudio o diagnóstico sobre la corrupción en el Poder Judicial?
16) Si no ha realizado ningún estudio ni implementado ninguna política pública de mejora regulatoria, ¿cuál es la razón por la que no lo
ha realizado?
17) ¿Cuál es el presupuesto asignado para el funcionamiento del Comité, Dirección o cualquier otra Unidad administrativa de Mejora
Regulatoria? Indique el presupuesto por año desde su creación hasta el 2020.
18) Solicito el informe de labores o de resultados del en materia de mejora regulatoria y en caso de no tener un informe específico,
indique los resultados alcanzados desde el año 2000 hasta el 2020.
19) ¿Qué estudios, diagnósticos o documentos ha realizado en materia de mejora regulatoria?</t>
  </si>
  <si>
    <t>Buenos días, solicito la siguiente información del año 2000 al 2020 (con excepción de las preguntas que se especifica otro periodo)
1) ¿Cuenta con un Comité, Dirección o cualquier otra Unidad administrativa de Mejora Regulatoria? 2) En caso de contar con un
Comité, Dirección o cualquier otra Unidad administrativa de Mejora Regulatoria ¿Cuantos servidores públicos la integran; qué perfil o
curriculum tienen y cómo accedieron al cargo? 3) ¿Qué leyes, reglamentos, acuerdos, lineamiento u otros instrumentos normativos
regulan las facultades del Comité, Dirección o cualquier otra Unidad administrativa de Mejora Regulatoria? 4) Proporcione los planes
de trabajo del Comité, Dirección o cualquier otra Unidad administrativa de Mejora Regulatoria, desde su año de creación hasta el año
2020. 5) Informe el método o metodología para diagnosticar, planear y ejecutar las acciones de política pública de mejora regulatoria
dentro del poder ejecutivo o administración pública estatal. 6) ¿Ha aplicado alguna política pública de mejora regulatoria en el poder
ejecutivo o administración pública estatal? 7) Si ha aplicado alguna política pública de mejora regulatoria ¿en qué consistió y en qué
áreas, unidades u otros departamentos se aplicaron? 8) Si ha aplicado alguna política pública de mejora regulatoria, ¿en qué
consistieron las acciones que implementó? 9) Si ha aplicado alguna política pública de mejora regulatoria, ¿qué resultados han logrado
desde su creación hasta el año 2020? 10) ¿Cuenta con una metodología para medir el impacto de las acciones de política pública de
mejora regulatoria implementadas? 12) ¿Cuenta con una metodología para evaluar riesgos? 13) ¿Las políticas públicas
implementadas han atendido el tema de la corrupción dentro del poder ejecutivo o administración pública estatal? 14) Si ha aplicado
alguna política pública de mejora regulatoria, ¿qué índices han disminuido? 15) ¿Ha realizado algún estudio o diagnóstico sobre la
corrupción en el poder ejecutivo o administración pública estatal? 16) Si no ha realizado ningún estudio ni implementado ninguna
política pública de mejora regulatoria, ¿cuál es la razón por la que no lo ha realizado? 17) ¿Cuál es el presupuesto asignado para el
funcionamiento del Comité, Dirección o cualquier otra Unidad administrativa de Mejora Regulatoria? Indique el presupuesto por año
desde su creación hasta el 2020. 18) Solicito el informe de labores o de resultados del en materia de mejora regulatoria y en caso de
no tener un informe específico, indique los resultados alcanzados desde el año 2000 hasta el 2020. 19) ¿Qué estudios, diagnósticos o
documentos ha realizado en materia de mejora regulatoria?
Finalmente, solicito que en caso de que los archivos superen la capacidad de la PNT, me los puedan enviar por favor al correo
electrónico que se adjunta a esta solicitud o, bien, se tomen otras medidas como ligas o links temporales para descargar los archivos.
Gracias por su atención.</t>
  </si>
  <si>
    <t xml:space="preserve">1) ¿Cuál es el rango de edad de las personas que trabajan en la institución?
20 o menor _______personas
21 a 30 _______personas
31 a 40 _______personas
41 a 50 _______personas
51 a 60 _______personas
61 o mayor _______personas
2) ¿Cuál es el nivel de estudios de las personas que trabajan en la institución?
 Primaria _______personas
 Secundaria _______personas
 Bachillerato _______personas
 Licenciatura _______personas
 Maestría _______personas
 Doctorado _______personas
3) ¿Cuál es el nivel de estudios de los funcionarios de alto cargo que trabajan en la institución?
 Primaria _______ personas
 Secundaria _______ personas
 Bachillerato _______ personas
 Licenciatura _______ personas
 Maestría _______ personas
 Doctorado _______ personas
4) ¿Cuál es el área de formación de los funcionarios de alto cargo?
 Artes (diseño, música, teatro, fotografía, entre otras) _______ personas
 Biológico- agropercuario (biología, agronomía, entre otras) _______ personas
 Ciencias de la salud (médico, nutrición, psicología, entre otras) _______ personas
 Económico-administrativo (administración, contabilidad, entre otras) _______ personas
 Humanidades (derecho, comunicación, pedagogía, entre otras) _______ personas
 Técnica (sistemas, arquitectura, ingeniería, entre otras) _______ personas
 Otro (por favor especifique) _______ personas
5) ¿Cuál es el alcance de los proyectos que se desarrollan?
 Interno (dentro de la institución)
 Local
 Regional
 Nacional
 Internacional
6) ¿Qué fuentes de información utilizan (puede seleccionar una o varias opciones)?
 Sensores
 Información de un sistema propio de la institución
 Información generada dentro de las operaciones de la propia institución
 Información de INEGI
 Información de otras instituciones
 Publicaciones de organizaciones nacionales/ internacionales
 Otra (por favor especifique)
7) ¿Por qué utilizan las fuentes de información anteriormente señaladas?
8) ¿Para qué utilizan la información?
9) ¿Qué tan actualizada (días, semanas, meses o años en promedio) es la información que utilizan por área?
10) ¿Qué sistemas y/o programas informáticos especializados utilizan actualmente?
 Hojas de cálculo (por ejemplo Excel) SI NO
 Almacenes de datos (almacenan y proveen datos abiertos como datos.gob) SI NO
 Portales de datos (proporcionan datos de una forma organizada como INEGI) SI NO
 Globos digitales (visualizaciones interactivas del planeta como Google Earth) SI NO
 Sistemas de Información Geográfica (por ejemplo ArcGIS o QGIS) SI NO
 Entornos de simulación virtual (representan objetos en 3D de forma fotorealista) SI NO
 Modelos de información de construcción (BIM de Building Information Modeling) SI NO
 Sistemas de diseño asistido por computadora (CAD de Computer Aided Design) SI NO
 Plataformas de juego (programa para crear videojuegos como Unity o Unreal) SI NO
 Tableros o dashboards (tablero para monitorear indicadores como en automóviles) SI NO
 Plataformas de ciudades inteligentes (monitorea datos en tiempo real de la ciudad) SI NO
 Sistemas propios de la institución SI NO
 Otro (por favor especifique)
11) En caso de utilizar algún sistema o programa especializado ¿Para qué lo utilizan?
12) ¿Qué equipos de cómputo usan para consultar la información?
Computadora de escritorio
Laptop
Tablet
Celular
Otro
</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</si>
</sst>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1">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EDECO%20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mentación"/>
      <sheetName val="Formato"/>
    </sheetNames>
    <sheetDataSet>
      <sheetData sheetId="0"/>
      <sheetData sheetId="1">
        <row r="10">
          <cell r="C10">
            <v>43833</v>
          </cell>
        </row>
        <row r="11">
          <cell r="C11">
            <v>43838</v>
          </cell>
          <cell r="G11">
            <v>43840</v>
          </cell>
        </row>
        <row r="12">
          <cell r="C12">
            <v>43838</v>
          </cell>
          <cell r="G12">
            <v>43840</v>
          </cell>
        </row>
        <row r="13">
          <cell r="C13">
            <v>43838</v>
          </cell>
          <cell r="G13">
            <v>43840</v>
          </cell>
        </row>
        <row r="14">
          <cell r="C14">
            <v>43838</v>
          </cell>
          <cell r="G14">
            <v>43840</v>
          </cell>
        </row>
        <row r="15">
          <cell r="C15">
            <v>43838</v>
          </cell>
          <cell r="G15">
            <v>43840</v>
          </cell>
        </row>
        <row r="16">
          <cell r="C16">
            <v>43844</v>
          </cell>
          <cell r="G16">
            <v>43845</v>
          </cell>
        </row>
        <row r="17">
          <cell r="C17">
            <v>43845</v>
          </cell>
          <cell r="G17">
            <v>43858</v>
          </cell>
        </row>
        <row r="18">
          <cell r="C18">
            <v>43850</v>
          </cell>
          <cell r="G18">
            <v>43850</v>
          </cell>
        </row>
        <row r="19">
          <cell r="C19">
            <v>43858</v>
          </cell>
        </row>
        <row r="20">
          <cell r="C20">
            <v>43860</v>
          </cell>
        </row>
      </sheetData>
    </sheetDataSet>
  </externalBook>
</externalLink>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3"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IF([1]Formato!$C10&lt;&gt;"",MONTH(C10),"")</calculatedColumnFormula>
    </tableColumn>
    <tableColumn id="11" name="Mes de Respuesta" dataDxfId="0">
      <calculatedColumnFormula>IF([1]Formato!$G10&lt;&gt;"",MONTH(G10),"")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3" t="s">
        <v>2</v>
      </c>
      <c r="D1" s="43"/>
      <c r="E1" s="43"/>
    </row>
    <row r="2" spans="1:5" ht="85.5" customHeight="1" x14ac:dyDescent="0.2">
      <c r="A2" s="14">
        <v>34</v>
      </c>
      <c r="B2" s="14" t="s">
        <v>3</v>
      </c>
      <c r="C2" s="42" t="s">
        <v>4</v>
      </c>
      <c r="D2" s="42"/>
      <c r="E2" s="42"/>
    </row>
    <row r="3" spans="1:5" ht="64.5" customHeight="1" x14ac:dyDescent="0.2">
      <c r="A3" s="14">
        <v>54</v>
      </c>
      <c r="B3" s="14" t="s">
        <v>5</v>
      </c>
      <c r="C3" s="42" t="s">
        <v>6</v>
      </c>
      <c r="D3" s="42"/>
      <c r="E3" s="42"/>
    </row>
    <row r="4" spans="1:5" ht="69" customHeight="1" x14ac:dyDescent="0.2">
      <c r="A4" s="14">
        <v>54</v>
      </c>
      <c r="B4" s="14" t="s">
        <v>7</v>
      </c>
      <c r="C4" s="42" t="s">
        <v>8</v>
      </c>
      <c r="D4" s="42"/>
      <c r="E4" s="42"/>
    </row>
    <row r="10" spans="1:5" ht="15.75" x14ac:dyDescent="0.2">
      <c r="B10" s="41" t="s">
        <v>46</v>
      </c>
      <c r="C10" s="4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1" t="s">
        <v>45</v>
      </c>
      <c r="C26" s="4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1" t="s">
        <v>47</v>
      </c>
      <c r="C34" s="4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47"/>
  <sheetViews>
    <sheetView showGridLines="0" tabSelected="1" zoomScale="90" zoomScaleNormal="90" workbookViewId="0">
      <selection activeCell="C11" sqref="C11"/>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3" t="s">
        <v>24</v>
      </c>
      <c r="B1" s="21">
        <v>2</v>
      </c>
      <c r="C1" s="46" t="s">
        <v>25</v>
      </c>
      <c r="D1" s="47"/>
      <c r="F1" s="3" t="s">
        <v>26</v>
      </c>
      <c r="G1" s="9" t="s">
        <v>27</v>
      </c>
      <c r="H1" s="8">
        <f>COUNTIF(Formato!$L$10:$L$43,B1)</f>
        <v>6</v>
      </c>
      <c r="I1" s="48" t="s">
        <v>28</v>
      </c>
      <c r="J1" s="49"/>
      <c r="K1" s="49"/>
      <c r="L1" s="49"/>
    </row>
    <row r="2" spans="1:14" ht="29.25" customHeight="1" thickBot="1" x14ac:dyDescent="0.25">
      <c r="B2" s="22" t="str">
        <f>IF(B1&gt;0, CHOOSE(B1,"Enero", "Febrero", "Marzo", "Abril", "Mayo", "Junio", "Julio", "Agosto","Septiembre","Octubre","Noviembre","Diciembre"),"Escriba arriba número de mes a reportar")</f>
        <v>Febrero</v>
      </c>
      <c r="F2" s="4"/>
      <c r="G2" s="10" t="s">
        <v>29</v>
      </c>
      <c r="H2" s="8">
        <f>COUNTIF(Formato!$M$10:$M$43,B1)</f>
        <v>5</v>
      </c>
      <c r="I2" s="48" t="s">
        <v>30</v>
      </c>
      <c r="J2" s="49"/>
      <c r="K2" s="49"/>
      <c r="L2" s="49"/>
    </row>
    <row r="3" spans="1:14" ht="18.75" thickBot="1" x14ac:dyDescent="0.25">
      <c r="A3" s="3" t="s">
        <v>31</v>
      </c>
      <c r="B3" s="21">
        <v>2020</v>
      </c>
      <c r="D3" s="4"/>
      <c r="E3" s="16"/>
      <c r="F3" s="15"/>
      <c r="M3" s="25" t="s">
        <v>32</v>
      </c>
      <c r="N3" s="36"/>
    </row>
    <row r="4" spans="1:14" ht="32.25" customHeight="1" x14ac:dyDescent="0.2">
      <c r="M4" s="26">
        <v>1</v>
      </c>
      <c r="N4" s="37" t="s">
        <v>33</v>
      </c>
    </row>
    <row r="5" spans="1:14" ht="77.25" thickBot="1" x14ac:dyDescent="0.25">
      <c r="F5" s="11"/>
      <c r="M5" s="27">
        <v>2</v>
      </c>
      <c r="N5" s="35" t="s">
        <v>34</v>
      </c>
    </row>
    <row r="6" spans="1:14" ht="18" customHeight="1" x14ac:dyDescent="0.25">
      <c r="A6" s="45" t="s">
        <v>35</v>
      </c>
      <c r="B6" s="45"/>
      <c r="C6" s="45"/>
      <c r="D6" s="45"/>
      <c r="E6" s="45"/>
      <c r="F6" s="45"/>
      <c r="G6" s="45"/>
      <c r="H6" s="45"/>
      <c r="I6" s="45"/>
    </row>
    <row r="7" spans="1:14" x14ac:dyDescent="0.2">
      <c r="D7" s="50" t="s">
        <v>62</v>
      </c>
      <c r="E7" s="50"/>
      <c r="F7" s="50"/>
    </row>
    <row r="9" spans="1:14"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4" ht="15" x14ac:dyDescent="0.2">
      <c r="A10" s="28">
        <v>151920</v>
      </c>
      <c r="B10" s="40" t="s">
        <v>63</v>
      </c>
      <c r="C10" s="29">
        <v>43858</v>
      </c>
      <c r="D10" s="30" t="s">
        <v>64</v>
      </c>
      <c r="E10" s="28" t="s">
        <v>23</v>
      </c>
      <c r="F10" s="30" t="s">
        <v>59</v>
      </c>
      <c r="G10" s="29">
        <v>43866</v>
      </c>
      <c r="H10" s="30" t="s">
        <v>68</v>
      </c>
      <c r="I10" s="30"/>
      <c r="J10" s="30"/>
      <c r="K10" s="30"/>
      <c r="L10" s="5">
        <f>IF([1]Formato!$C11&lt;&gt;"",MONTH(C10),"")</f>
        <v>1</v>
      </c>
      <c r="M10" s="6">
        <f>IF([1]Formato!$G11&lt;&gt;"",MONTH(G10),"")</f>
        <v>2</v>
      </c>
    </row>
    <row r="11" spans="1:14" ht="15" x14ac:dyDescent="0.2">
      <c r="A11" s="28">
        <v>157320</v>
      </c>
      <c r="B11" s="40" t="s">
        <v>65</v>
      </c>
      <c r="C11" s="29">
        <v>43860</v>
      </c>
      <c r="D11" s="30" t="s">
        <v>66</v>
      </c>
      <c r="E11" s="28" t="s">
        <v>23</v>
      </c>
      <c r="F11" s="30" t="s">
        <v>16</v>
      </c>
      <c r="G11" s="29">
        <v>43866</v>
      </c>
      <c r="H11" s="30" t="s">
        <v>67</v>
      </c>
      <c r="I11" s="30"/>
      <c r="J11" s="30"/>
      <c r="K11" s="30"/>
      <c r="L11" s="5">
        <f>IF([1]Formato!$C12&lt;&gt;"",MONTH(C11),"")</f>
        <v>1</v>
      </c>
      <c r="M11" s="6">
        <f>IF([1]Formato!$G12&lt;&gt;"",MONTH(G11),"")</f>
        <v>2</v>
      </c>
    </row>
    <row r="12" spans="1:14" ht="15" x14ac:dyDescent="0.2">
      <c r="A12" s="28">
        <v>189720</v>
      </c>
      <c r="B12" s="28" t="s">
        <v>69</v>
      </c>
      <c r="C12" s="29">
        <v>43868</v>
      </c>
      <c r="D12" s="30" t="s">
        <v>70</v>
      </c>
      <c r="E12" s="28" t="s">
        <v>23</v>
      </c>
      <c r="F12" s="30" t="s">
        <v>16</v>
      </c>
      <c r="G12" s="29">
        <v>43872</v>
      </c>
      <c r="H12" s="30" t="s">
        <v>71</v>
      </c>
      <c r="I12" s="30"/>
      <c r="J12" s="30"/>
      <c r="K12" s="30"/>
      <c r="L12" s="5">
        <f>IF([1]Formato!$C13&lt;&gt;"",MONTH(C12),"")</f>
        <v>2</v>
      </c>
      <c r="M12" s="6">
        <f>IF([1]Formato!$G13&lt;&gt;"",MONTH(G12),"")</f>
        <v>2</v>
      </c>
    </row>
    <row r="13" spans="1:14" ht="15" x14ac:dyDescent="0.2">
      <c r="A13" s="28">
        <v>212720</v>
      </c>
      <c r="B13" s="28" t="s">
        <v>72</v>
      </c>
      <c r="C13" s="29">
        <v>43872</v>
      </c>
      <c r="D13" s="30" t="s">
        <v>73</v>
      </c>
      <c r="E13" s="28" t="s">
        <v>23</v>
      </c>
      <c r="F13" s="30" t="s">
        <v>59</v>
      </c>
      <c r="G13" s="29">
        <v>43874</v>
      </c>
      <c r="H13" s="30" t="s">
        <v>74</v>
      </c>
      <c r="I13" s="30"/>
      <c r="J13" s="30"/>
      <c r="K13" s="30"/>
      <c r="L13" s="5">
        <f>IF([1]Formato!$C14&lt;&gt;"",MONTH(C13),"")</f>
        <v>2</v>
      </c>
      <c r="M13" s="6">
        <f>IF([1]Formato!$G14&lt;&gt;"",MONTH(G13),"")</f>
        <v>2</v>
      </c>
    </row>
    <row r="14" spans="1:14" ht="15" x14ac:dyDescent="0.2">
      <c r="A14" s="28">
        <v>212820</v>
      </c>
      <c r="B14" s="28" t="s">
        <v>72</v>
      </c>
      <c r="C14" s="29">
        <v>43872</v>
      </c>
      <c r="D14" s="30" t="s">
        <v>75</v>
      </c>
      <c r="E14" s="28" t="s">
        <v>23</v>
      </c>
      <c r="F14" s="30" t="s">
        <v>14</v>
      </c>
      <c r="G14" s="29">
        <v>43874</v>
      </c>
      <c r="H14" s="30" t="s">
        <v>76</v>
      </c>
      <c r="I14" s="30"/>
      <c r="J14" s="30"/>
      <c r="K14" s="30"/>
      <c r="L14" s="5">
        <f>IF([1]Formato!$C15&lt;&gt;"",MONTH(C14),"")</f>
        <v>2</v>
      </c>
      <c r="M14" s="6">
        <f>IF([1]Formato!$G15&lt;&gt;"",MONTH(G14),"")</f>
        <v>2</v>
      </c>
    </row>
    <row r="15" spans="1:14" ht="15" x14ac:dyDescent="0.2">
      <c r="A15" s="28">
        <v>265820</v>
      </c>
      <c r="B15" s="28" t="s">
        <v>78</v>
      </c>
      <c r="C15" s="29">
        <v>43885</v>
      </c>
      <c r="D15" s="30" t="s">
        <v>79</v>
      </c>
      <c r="E15" s="28" t="s">
        <v>22</v>
      </c>
      <c r="F15" s="30"/>
      <c r="G15" s="29"/>
      <c r="H15" s="29"/>
      <c r="I15" s="30"/>
      <c r="J15" s="30"/>
      <c r="K15" s="30"/>
      <c r="L15" s="5">
        <f>IF([1]Formato!$C16&lt;&gt;"",MONTH(C15),"")</f>
        <v>2</v>
      </c>
      <c r="M15" s="6">
        <f>IF([1]Formato!$G16&lt;&gt;"",MONTH(G15),"")</f>
        <v>1</v>
      </c>
    </row>
    <row r="16" spans="1:14" ht="15" x14ac:dyDescent="0.2">
      <c r="A16" s="28">
        <v>288120</v>
      </c>
      <c r="B16" s="28" t="s">
        <v>78</v>
      </c>
      <c r="C16" s="29">
        <v>43888</v>
      </c>
      <c r="D16" s="30" t="s">
        <v>80</v>
      </c>
      <c r="E16" s="28" t="s">
        <v>22</v>
      </c>
      <c r="F16" s="30"/>
      <c r="G16" s="29"/>
      <c r="H16" s="29"/>
      <c r="I16" s="30"/>
      <c r="J16" s="30"/>
      <c r="K16" s="30"/>
      <c r="L16" s="5">
        <f>IF([1]Formato!$C17&lt;&gt;"",MONTH(C16),"")</f>
        <v>2</v>
      </c>
      <c r="M16" s="6">
        <f>IF([1]Formato!$G17&lt;&gt;"",MONTH(G16),"")</f>
        <v>1</v>
      </c>
    </row>
    <row r="17" spans="1:13" ht="15" x14ac:dyDescent="0.2">
      <c r="A17" s="28">
        <v>294120</v>
      </c>
      <c r="B17" s="28" t="s">
        <v>77</v>
      </c>
      <c r="C17" s="29">
        <v>43889</v>
      </c>
      <c r="D17" s="30" t="s">
        <v>81</v>
      </c>
      <c r="E17" s="28" t="s">
        <v>22</v>
      </c>
      <c r="F17" s="30"/>
      <c r="G17" s="29"/>
      <c r="H17" s="29"/>
      <c r="I17" s="30"/>
      <c r="J17" s="30"/>
      <c r="K17" s="30"/>
      <c r="L17" s="5">
        <f>IF([1]Formato!$C18&lt;&gt;"",MONTH(C17),"")</f>
        <v>2</v>
      </c>
      <c r="M17" s="6">
        <f>IF([1]Formato!$G18&lt;&gt;"",MONTH(G17),"")</f>
        <v>1</v>
      </c>
    </row>
    <row r="18" spans="1:13" ht="15" x14ac:dyDescent="0.2">
      <c r="A18" s="28"/>
      <c r="B18" s="28"/>
      <c r="C18" s="29"/>
      <c r="D18" s="30"/>
      <c r="E18" s="28"/>
      <c r="F18" s="30"/>
      <c r="G18" s="29"/>
      <c r="H18" s="29"/>
      <c r="I18" s="30"/>
      <c r="J18" s="30"/>
      <c r="K18" s="30"/>
      <c r="L18" s="5">
        <f>IF([1]Formato!$C19&lt;&gt;"",MONTH(C18),"")</f>
        <v>1</v>
      </c>
      <c r="M18" s="6" t="str">
        <f>IF([1]Formato!$G19&lt;&gt;"",MONTH(G18),"")</f>
        <v/>
      </c>
    </row>
    <row r="19" spans="1:13" ht="15" x14ac:dyDescent="0.2">
      <c r="A19" s="28"/>
      <c r="B19" s="28"/>
      <c r="C19" s="29"/>
      <c r="D19" s="30"/>
      <c r="E19" s="28"/>
      <c r="F19" s="30"/>
      <c r="G19" s="29"/>
      <c r="H19" s="29"/>
      <c r="I19" s="30"/>
      <c r="J19" s="30"/>
      <c r="K19" s="30"/>
      <c r="L19" s="5">
        <f>IF([1]Formato!$C20&lt;&gt;"",MONTH(C19),"")</f>
        <v>1</v>
      </c>
      <c r="M19" s="6" t="str">
        <f>IF([1]Formato!$G20&lt;&gt;"",MONTH(G19),"")</f>
        <v/>
      </c>
    </row>
    <row r="20" spans="1:13" ht="15" x14ac:dyDescent="0.2">
      <c r="A20" s="28"/>
      <c r="B20" s="28"/>
      <c r="C20" s="29"/>
      <c r="D20" s="30"/>
      <c r="E20" s="28"/>
      <c r="F20" s="30"/>
      <c r="G20" s="29"/>
      <c r="H20" s="29"/>
      <c r="I20" s="30"/>
      <c r="J20" s="30"/>
      <c r="K20" s="30"/>
      <c r="L20" s="5" t="str">
        <f>IF([1]Formato!$C21&lt;&gt;"",MONTH(C20),"")</f>
        <v/>
      </c>
      <c r="M20" s="6" t="str">
        <f>IF([1]Formato!$G21&lt;&gt;"",MONTH(G20),"")</f>
        <v/>
      </c>
    </row>
    <row r="21" spans="1:13" ht="15" x14ac:dyDescent="0.2">
      <c r="A21" s="28"/>
      <c r="B21" s="28"/>
      <c r="C21" s="29"/>
      <c r="D21" s="30"/>
      <c r="E21" s="28"/>
      <c r="F21" s="30"/>
      <c r="G21" s="29"/>
      <c r="H21" s="29"/>
      <c r="I21" s="30"/>
      <c r="J21" s="30"/>
      <c r="K21" s="30"/>
      <c r="L21" s="5" t="str">
        <f>IF([1]Formato!$C22&lt;&gt;"",MONTH(C21),"")</f>
        <v/>
      </c>
      <c r="M21" s="6" t="str">
        <f>IF([1]Formato!$G22&lt;&gt;"",MONTH(G21),"")</f>
        <v/>
      </c>
    </row>
    <row r="22" spans="1:13" ht="15" x14ac:dyDescent="0.2">
      <c r="A22" s="28"/>
      <c r="B22" s="28"/>
      <c r="C22" s="29"/>
      <c r="D22" s="30"/>
      <c r="E22" s="28"/>
      <c r="F22" s="30"/>
      <c r="G22" s="29"/>
      <c r="H22" s="29"/>
      <c r="I22" s="30"/>
      <c r="J22" s="30"/>
      <c r="K22" s="30"/>
      <c r="L22" s="5" t="str">
        <f>IF([1]Formato!$C23&lt;&gt;"",MONTH(C22),"")</f>
        <v/>
      </c>
      <c r="M22" s="6" t="str">
        <f>IF([1]Formato!$G23&lt;&gt;"",MONTH(G22),"")</f>
        <v/>
      </c>
    </row>
    <row r="23" spans="1:13" ht="15" x14ac:dyDescent="0.2">
      <c r="A23" s="28"/>
      <c r="B23" s="28"/>
      <c r="C23" s="29"/>
      <c r="D23" s="30"/>
      <c r="E23" s="28"/>
      <c r="F23" s="30"/>
      <c r="G23" s="29"/>
      <c r="H23" s="29"/>
      <c r="I23" s="30"/>
      <c r="J23" s="30"/>
      <c r="K23" s="30"/>
      <c r="L23" s="5" t="str">
        <f>IF([1]Formato!$C24&lt;&gt;"",MONTH(C23),"")</f>
        <v/>
      </c>
      <c r="M23" s="6" t="str">
        <f>IF([1]Formato!$G24&lt;&gt;"",MONTH(G23),"")</f>
        <v/>
      </c>
    </row>
    <row r="24" spans="1:13" ht="15" x14ac:dyDescent="0.2">
      <c r="A24" s="28"/>
      <c r="B24" s="28"/>
      <c r="C24" s="29"/>
      <c r="D24" s="30"/>
      <c r="E24" s="28"/>
      <c r="F24" s="30"/>
      <c r="G24" s="29"/>
      <c r="H24" s="29"/>
      <c r="I24" s="30"/>
      <c r="J24" s="30"/>
      <c r="K24" s="30"/>
      <c r="L24" s="5" t="str">
        <f>IF([1]Formato!$C25&lt;&gt;"",MONTH(C24),"")</f>
        <v/>
      </c>
      <c r="M24" s="6" t="str">
        <f>IF([1]Formato!$G25&lt;&gt;"",MONTH(G24),"")</f>
        <v/>
      </c>
    </row>
    <row r="25" spans="1:13" ht="15" x14ac:dyDescent="0.2">
      <c r="A25" s="28"/>
      <c r="B25" s="28"/>
      <c r="C25" s="29"/>
      <c r="D25" s="30"/>
      <c r="E25" s="28"/>
      <c r="F25" s="30"/>
      <c r="G25" s="29"/>
      <c r="H25" s="29"/>
      <c r="I25" s="30"/>
      <c r="J25" s="30"/>
      <c r="K25" s="30"/>
      <c r="L25" s="5" t="str">
        <f>IF([1]Formato!$C26&lt;&gt;"",MONTH(C25),"")</f>
        <v/>
      </c>
      <c r="M25" s="6" t="str">
        <f>IF([1]Formato!$G26&lt;&gt;"",MONTH(G25),"")</f>
        <v/>
      </c>
    </row>
    <row r="26" spans="1:13" ht="15" x14ac:dyDescent="0.2">
      <c r="A26" s="28"/>
      <c r="B26" s="28"/>
      <c r="C26" s="29"/>
      <c r="D26" s="30"/>
      <c r="E26" s="28"/>
      <c r="F26" s="30"/>
      <c r="G26" s="29"/>
      <c r="H26" s="29"/>
      <c r="I26" s="30"/>
      <c r="J26" s="30"/>
      <c r="K26" s="30"/>
      <c r="L26" s="5" t="str">
        <f>IF([1]Formato!$C27&lt;&gt;"",MONTH(C26),"")</f>
        <v/>
      </c>
      <c r="M26" s="6" t="str">
        <f>IF([1]Formato!$G27&lt;&gt;"",MONTH(G26),"")</f>
        <v/>
      </c>
    </row>
    <row r="27" spans="1:13" ht="15" x14ac:dyDescent="0.2">
      <c r="A27" s="28"/>
      <c r="B27" s="28"/>
      <c r="C27" s="29"/>
      <c r="D27" s="30"/>
      <c r="E27" s="28"/>
      <c r="F27" s="30"/>
      <c r="G27" s="29"/>
      <c r="H27" s="29"/>
      <c r="I27" s="30"/>
      <c r="J27" s="30"/>
      <c r="K27" s="30"/>
      <c r="L27" s="5" t="str">
        <f>IF([1]Formato!$C28&lt;&gt;"",MONTH(C27),"")</f>
        <v/>
      </c>
      <c r="M27" s="6" t="str">
        <f>IF([1]Formato!$G28&lt;&gt;"",MONTH(G27),"")</f>
        <v/>
      </c>
    </row>
    <row r="28" spans="1:13" ht="15" x14ac:dyDescent="0.2">
      <c r="A28" s="28"/>
      <c r="B28" s="28"/>
      <c r="C28" s="29"/>
      <c r="D28" s="30"/>
      <c r="E28" s="28"/>
      <c r="F28" s="30"/>
      <c r="G28" s="29"/>
      <c r="H28" s="29"/>
      <c r="I28" s="30"/>
      <c r="J28" s="30"/>
      <c r="K28" s="30"/>
      <c r="L28" s="5" t="str">
        <f>IF([1]Formato!$C29&lt;&gt;"",MONTH(C28),"")</f>
        <v/>
      </c>
      <c r="M28" s="6" t="str">
        <f>IF([1]Formato!$G29&lt;&gt;"",MONTH(G28),"")</f>
        <v/>
      </c>
    </row>
    <row r="29" spans="1:13" ht="15" x14ac:dyDescent="0.2">
      <c r="A29" s="28"/>
      <c r="B29" s="28"/>
      <c r="C29" s="29"/>
      <c r="D29" s="30"/>
      <c r="E29" s="28"/>
      <c r="F29" s="30"/>
      <c r="G29" s="29"/>
      <c r="H29" s="29"/>
      <c r="I29" s="30"/>
      <c r="J29" s="30"/>
      <c r="K29" s="30"/>
      <c r="L29" s="5" t="str">
        <f>IF([1]Formato!$C30&lt;&gt;"",MONTH(C29),"")</f>
        <v/>
      </c>
      <c r="M29" s="6" t="str">
        <f>IF([1]Formato!$G30&lt;&gt;"",MONTH(G29),"")</f>
        <v/>
      </c>
    </row>
    <row r="30" spans="1:13" ht="15" x14ac:dyDescent="0.2">
      <c r="A30" s="28"/>
      <c r="B30" s="28"/>
      <c r="C30" s="29"/>
      <c r="D30" s="30"/>
      <c r="E30" s="28"/>
      <c r="F30" s="30"/>
      <c r="G30" s="29"/>
      <c r="H30" s="29"/>
      <c r="I30" s="30"/>
      <c r="J30" s="30"/>
      <c r="K30" s="30"/>
      <c r="L30" s="5" t="str">
        <f>IF([1]Formato!$C31&lt;&gt;"",MONTH(C30),"")</f>
        <v/>
      </c>
      <c r="M30" s="6" t="str">
        <f>IF([1]Formato!$G31&lt;&gt;"",MONTH(G30),"")</f>
        <v/>
      </c>
    </row>
    <row r="31" spans="1:13" ht="15" x14ac:dyDescent="0.2">
      <c r="A31" s="28"/>
      <c r="B31" s="28"/>
      <c r="C31" s="29"/>
      <c r="D31" s="30"/>
      <c r="E31" s="28"/>
      <c r="F31" s="30"/>
      <c r="G31" s="29"/>
      <c r="H31" s="29"/>
      <c r="I31" s="30"/>
      <c r="J31" s="30"/>
      <c r="K31" s="30"/>
      <c r="L31" s="5" t="str">
        <f>IF([1]Formato!$C32&lt;&gt;"",MONTH(C31),"")</f>
        <v/>
      </c>
      <c r="M31" s="6" t="str">
        <f>IF([1]Formato!$G32&lt;&gt;"",MONTH(G31),"")</f>
        <v/>
      </c>
    </row>
    <row r="32" spans="1:13" ht="15" x14ac:dyDescent="0.2">
      <c r="A32" s="28"/>
      <c r="B32" s="28"/>
      <c r="C32" s="29"/>
      <c r="D32" s="30"/>
      <c r="E32" s="28"/>
      <c r="F32" s="30"/>
      <c r="G32" s="29"/>
      <c r="H32" s="29"/>
      <c r="I32" s="30"/>
      <c r="J32" s="30"/>
      <c r="K32" s="30"/>
      <c r="L32" s="5" t="str">
        <f>IF([1]Formato!$C33&lt;&gt;"",MONTH(C32),"")</f>
        <v/>
      </c>
      <c r="M32" s="6" t="str">
        <f>IF([1]Formato!$G33&lt;&gt;"",MONTH(G32),"")</f>
        <v/>
      </c>
    </row>
    <row r="33" spans="1:14" ht="15" x14ac:dyDescent="0.2">
      <c r="A33" s="28"/>
      <c r="B33" s="28"/>
      <c r="C33" s="29"/>
      <c r="D33" s="30"/>
      <c r="E33" s="28"/>
      <c r="F33" s="30"/>
      <c r="G33" s="29"/>
      <c r="H33" s="29"/>
      <c r="I33" s="30"/>
      <c r="J33" s="30"/>
      <c r="K33" s="30"/>
      <c r="L33" s="5" t="str">
        <f>IF([1]Formato!$C34&lt;&gt;"",MONTH(C33),"")</f>
        <v/>
      </c>
      <c r="M33" s="6" t="str">
        <f>IF([1]Formato!$G34&lt;&gt;"",MONTH(G33),"")</f>
        <v/>
      </c>
    </row>
    <row r="34" spans="1:14" ht="15" x14ac:dyDescent="0.2">
      <c r="A34" s="28"/>
      <c r="B34" s="28"/>
      <c r="C34" s="29"/>
      <c r="D34" s="30"/>
      <c r="E34" s="28"/>
      <c r="F34" s="30"/>
      <c r="G34" s="29"/>
      <c r="H34" s="29"/>
      <c r="I34" s="30"/>
      <c r="J34" s="30"/>
      <c r="K34" s="30"/>
      <c r="L34" s="5" t="str">
        <f>IF([1]Formato!$C35&lt;&gt;"",MONTH(C34),"")</f>
        <v/>
      </c>
      <c r="M34" s="6" t="str">
        <f>IF([1]Formato!$G35&lt;&gt;"",MONTH(G34),"")</f>
        <v/>
      </c>
    </row>
    <row r="35" spans="1:14" ht="15" x14ac:dyDescent="0.2">
      <c r="A35" s="28"/>
      <c r="B35" s="28"/>
      <c r="C35" s="29"/>
      <c r="D35" s="30"/>
      <c r="E35" s="28"/>
      <c r="F35" s="30"/>
      <c r="G35" s="29"/>
      <c r="H35" s="29"/>
      <c r="I35" s="30"/>
      <c r="J35" s="30"/>
      <c r="K35" s="30"/>
      <c r="L35" s="5" t="str">
        <f>IF([1]Formato!$C36&lt;&gt;"",MONTH(C35),"")</f>
        <v/>
      </c>
      <c r="M35" s="6" t="str">
        <f>IF([1]Formato!$G36&lt;&gt;"",MONTH(G35),"")</f>
        <v/>
      </c>
    </row>
    <row r="36" spans="1:14" ht="15" x14ac:dyDescent="0.2">
      <c r="A36" s="28"/>
      <c r="B36" s="28"/>
      <c r="C36" s="29"/>
      <c r="D36" s="30"/>
      <c r="E36" s="28"/>
      <c r="F36" s="30"/>
      <c r="G36" s="29"/>
      <c r="H36" s="29"/>
      <c r="I36" s="30"/>
      <c r="J36" s="30"/>
      <c r="K36" s="30"/>
      <c r="L36" s="5" t="str">
        <f>IF([1]Formato!$C37&lt;&gt;"",MONTH(C36),"")</f>
        <v/>
      </c>
      <c r="M36" s="6" t="str">
        <f>IF([1]Formato!$G37&lt;&gt;"",MONTH(G36),"")</f>
        <v/>
      </c>
    </row>
    <row r="37" spans="1:14" ht="15" x14ac:dyDescent="0.2">
      <c r="A37" s="28"/>
      <c r="B37" s="28"/>
      <c r="C37" s="29"/>
      <c r="D37" s="30"/>
      <c r="E37" s="28"/>
      <c r="F37" s="30"/>
      <c r="G37" s="29"/>
      <c r="H37" s="29"/>
      <c r="I37" s="30"/>
      <c r="J37" s="30"/>
      <c r="K37" s="30"/>
      <c r="L37" s="5" t="str">
        <f>IF([1]Formato!$C38&lt;&gt;"",MONTH(C37),"")</f>
        <v/>
      </c>
      <c r="M37" s="6" t="str">
        <f>IF([1]Formato!$G38&lt;&gt;"",MONTH(G37),"")</f>
        <v/>
      </c>
    </row>
    <row r="38" spans="1:14" ht="15" x14ac:dyDescent="0.2">
      <c r="A38" s="28"/>
      <c r="B38" s="28"/>
      <c r="C38" s="29"/>
      <c r="D38" s="30"/>
      <c r="E38" s="28"/>
      <c r="F38" s="30"/>
      <c r="G38" s="29"/>
      <c r="H38" s="29"/>
      <c r="I38" s="30"/>
      <c r="J38" s="30"/>
      <c r="K38" s="30"/>
      <c r="L38" s="5" t="str">
        <f>IF([1]Formato!$C39&lt;&gt;"",MONTH(C38),"")</f>
        <v/>
      </c>
      <c r="M38" s="6" t="str">
        <f>IF([1]Formato!$G39&lt;&gt;"",MONTH(G38),"")</f>
        <v/>
      </c>
    </row>
    <row r="39" spans="1:14" ht="15" x14ac:dyDescent="0.2">
      <c r="A39" s="28"/>
      <c r="B39" s="28"/>
      <c r="C39" s="29"/>
      <c r="D39" s="30"/>
      <c r="E39" s="28"/>
      <c r="F39" s="30"/>
      <c r="G39" s="29"/>
      <c r="H39" s="29"/>
      <c r="I39" s="30"/>
      <c r="J39" s="30"/>
      <c r="K39" s="30"/>
      <c r="L39" s="5" t="str">
        <f>IF([1]Formato!$C40&lt;&gt;"",MONTH(C39),"")</f>
        <v/>
      </c>
      <c r="M39" s="6" t="str">
        <f>IF([1]Formato!$G40&lt;&gt;"",MONTH(G39),"")</f>
        <v/>
      </c>
    </row>
    <row r="40" spans="1:14" ht="15" x14ac:dyDescent="0.2">
      <c r="A40" s="28"/>
      <c r="B40" s="28"/>
      <c r="C40" s="29"/>
      <c r="D40" s="30"/>
      <c r="E40" s="28"/>
      <c r="F40" s="30"/>
      <c r="G40" s="29"/>
      <c r="H40" s="29"/>
      <c r="I40" s="30"/>
      <c r="J40" s="30"/>
      <c r="K40" s="30"/>
      <c r="L40" s="5" t="str">
        <f>IF([1]Formato!$C41&lt;&gt;"",MONTH(C40),"")</f>
        <v/>
      </c>
      <c r="M40" s="6" t="str">
        <f>IF([1]Formato!$G41&lt;&gt;"",MONTH(G40),"")</f>
        <v/>
      </c>
    </row>
    <row r="41" spans="1:14" ht="15" x14ac:dyDescent="0.2">
      <c r="A41" s="28"/>
      <c r="B41" s="28"/>
      <c r="C41" s="29"/>
      <c r="D41" s="30"/>
      <c r="E41" s="28"/>
      <c r="F41" s="30"/>
      <c r="G41" s="29"/>
      <c r="H41" s="29"/>
      <c r="I41" s="30"/>
      <c r="J41" s="30"/>
      <c r="K41" s="30"/>
      <c r="L41" s="5" t="str">
        <f>IF([1]Formato!$C42&lt;&gt;"",MONTH(C41),"")</f>
        <v/>
      </c>
      <c r="M41" s="6" t="str">
        <f>IF([1]Formato!$G42&lt;&gt;"",MONTH(G41),"")</f>
        <v/>
      </c>
    </row>
    <row r="42" spans="1:14" ht="15" x14ac:dyDescent="0.2">
      <c r="A42" s="28"/>
      <c r="B42" s="28"/>
      <c r="C42" s="29"/>
      <c r="D42" s="30"/>
      <c r="E42" s="28"/>
      <c r="F42" s="30"/>
      <c r="G42" s="29"/>
      <c r="H42" s="29"/>
      <c r="I42" s="30"/>
      <c r="J42" s="30"/>
      <c r="K42" s="30"/>
      <c r="L42" s="5" t="str">
        <f>IF([1]Formato!$C43&lt;&gt;"",MONTH(C42),"")</f>
        <v/>
      </c>
      <c r="M42" s="6" t="str">
        <f>IF([1]Formato!$G43&lt;&gt;"",MONTH(G42),"")</f>
        <v/>
      </c>
    </row>
    <row r="43" spans="1:14" ht="15" x14ac:dyDescent="0.2">
      <c r="A43" s="28"/>
      <c r="B43" s="28"/>
      <c r="C43" s="29"/>
      <c r="D43" s="30"/>
      <c r="E43" s="28"/>
      <c r="F43" s="30"/>
      <c r="G43" s="29"/>
      <c r="H43" s="29"/>
      <c r="I43" s="30"/>
      <c r="J43" s="30"/>
      <c r="K43" s="30"/>
      <c r="L43" s="18" t="str">
        <f>IF([1]Formato!$C44&lt;&gt;"",MONTH(C43),"")</f>
        <v/>
      </c>
      <c r="M43" s="19" t="str">
        <f>IF([1]Formato!$G44&lt;&gt;"",MONTH(G43),"")</f>
        <v/>
      </c>
    </row>
    <row r="45" spans="1:14" x14ac:dyDescent="0.2">
      <c r="B45" s="1"/>
      <c r="C45" s="1"/>
      <c r="D45" s="1"/>
      <c r="E45" s="1"/>
    </row>
    <row r="46" spans="1:14" x14ac:dyDescent="0.2">
      <c r="M46" s="20" t="s">
        <v>43</v>
      </c>
    </row>
    <row r="47" spans="1:14" ht="39.75" customHeight="1" x14ac:dyDescent="0.2">
      <c r="M47" s="44" t="s">
        <v>44</v>
      </c>
      <c r="N47" s="44"/>
    </row>
  </sheetData>
  <sheetProtection selectLockedCells="1"/>
  <mergeCells count="6">
    <mergeCell ref="M47:N47"/>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43">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3">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3">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mmorales</cp:lastModifiedBy>
  <cp:revision/>
  <dcterms:created xsi:type="dcterms:W3CDTF">2017-10-19T22:18:57Z</dcterms:created>
  <dcterms:modified xsi:type="dcterms:W3CDTF">2020-03-04T19:00:11Z</dcterms:modified>
</cp:coreProperties>
</file>